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home$\USER\MuellerSop\Desktop\Formulare etc. Herr König\"/>
    </mc:Choice>
  </mc:AlternateContent>
  <xr:revisionPtr revIDLastSave="0" documentId="13_ncr:1_{8C1FFA64-B4BE-4411-8617-BB1E593D947E}" xr6:coauthVersionLast="47" xr6:coauthVersionMax="47" xr10:uidLastSave="{00000000-0000-0000-0000-000000000000}"/>
  <bookViews>
    <workbookView xWindow="28680" yWindow="-120" windowWidth="29040" windowHeight="15840" xr2:uid="{C1BD8409-949A-402F-A75A-A5EED89B351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J26" i="1" l="1"/>
  <c r="H26" i="1"/>
  <c r="K22" i="1"/>
  <c r="I22" i="1"/>
  <c r="H22" i="1"/>
  <c r="G22" i="1"/>
  <c r="J21" i="1"/>
  <c r="L21" i="1" s="1"/>
  <c r="J20" i="1"/>
  <c r="L20" i="1" s="1"/>
  <c r="J19" i="1"/>
  <c r="L19" i="1" s="1"/>
  <c r="J18" i="1"/>
  <c r="L18" i="1" s="1"/>
  <c r="J17" i="1"/>
  <c r="J27" i="1" l="1"/>
  <c r="L27" i="1" s="1"/>
  <c r="J22" i="1"/>
  <c r="J25" i="1" s="1"/>
  <c r="L25" i="1" s="1"/>
  <c r="L17" i="1"/>
  <c r="L22" i="1" s="1"/>
  <c r="L29" i="1" l="1"/>
</calcChain>
</file>

<file path=xl/sharedStrings.xml><?xml version="1.0" encoding="utf-8"?>
<sst xmlns="http://schemas.openxmlformats.org/spreadsheetml/2006/main" count="46" uniqueCount="43">
  <si>
    <t>Kosten- und Finanzierungsplan PK - Stellen mit Vollfinanzierung - Förderung der Kinder- und Jugendarbeit</t>
  </si>
  <si>
    <t>Formular MOL 51.4/0041</t>
  </si>
  <si>
    <t>Antragsteller</t>
  </si>
  <si>
    <t>Aktenzeichen:</t>
  </si>
  <si>
    <t>51.41.05/</t>
  </si>
  <si>
    <t>/</t>
  </si>
  <si>
    <t>Stellenbezeichnung:</t>
  </si>
  <si>
    <t>Name des Antragstellers:</t>
  </si>
  <si>
    <t>Ansprechpartner_in:</t>
  </si>
  <si>
    <t>Straße:</t>
  </si>
  <si>
    <t>Telefon:</t>
  </si>
  <si>
    <t>PLZ und Ort:</t>
  </si>
  <si>
    <t>E-Mail:</t>
  </si>
  <si>
    <t>Förderzeitraum:</t>
  </si>
  <si>
    <t>bis</t>
  </si>
  <si>
    <t>Stellenkontingent in VZE:</t>
  </si>
  <si>
    <t>Personalkosten (Ausgaben)  Die Angaben beziehen sich auf 1 Jahr (12 Monate) und auf den geförderten Stellenanteil!</t>
  </si>
  <si>
    <t>Nr.</t>
  </si>
  <si>
    <t>Name, Vorname</t>
  </si>
  <si>
    <t>Tarif/ Entgeltgruppe, Stufe</t>
  </si>
  <si>
    <t>Arbeitszeit beim Träger</t>
  </si>
  <si>
    <t>Arbeitszeit über PK</t>
  </si>
  <si>
    <t>davon an Schule</t>
  </si>
  <si>
    <t>Brutto-personal-kosten (über PK)</t>
  </si>
  <si>
    <t>AG-Anteil (KV, RV, AV, PV)</t>
  </si>
  <si>
    <t>sonstige Abgaben</t>
  </si>
  <si>
    <t>Gesamt-personal-kosten</t>
  </si>
  <si>
    <t>Verwaltungs-kosten</t>
  </si>
  <si>
    <t>Gesamt</t>
  </si>
  <si>
    <t>Gesamt:</t>
  </si>
  <si>
    <t>Finanzierung (Einnahmen) Die Angeben beziehen sich auf 1 Jahr (12 Monate) und auf den geförderten Stellenanteil!</t>
  </si>
  <si>
    <t>Landkreis MOL</t>
  </si>
  <si>
    <t>Bruttopersonalkosten + AG-Anteil + sonst. Abgaben</t>
  </si>
  <si>
    <t>=</t>
  </si>
  <si>
    <t>è</t>
  </si>
  <si>
    <t>Verwaltungskosten max.:</t>
  </si>
  <si>
    <t>je VZE</t>
  </si>
  <si>
    <t>= max.:</t>
  </si>
  <si>
    <t>Eigenanteil</t>
  </si>
  <si>
    <t>angesetzte Verwaltungskosten – max. förderfähige Verwaltungskosten                          (max. 2.370,00 € je VZE)</t>
  </si>
  <si>
    <t>Summe:</t>
  </si>
  <si>
    <r>
      <t>KOSTEN- &amp; FINANZIERUNGSPLAN</t>
    </r>
    <r>
      <rPr>
        <b/>
        <sz val="10"/>
        <rFont val="Verdana"/>
        <family val="2"/>
      </rPr>
      <t xml:space="preserve"> für Stellen mit Vollfinanzierung</t>
    </r>
  </si>
  <si>
    <t>Verwaltungskostenpauschale lt. Jugendförderplan: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</si>
</sst>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u/>
      <sz val="10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9"/>
      <name val="Verdana"/>
      <family val="2"/>
    </font>
    <font>
      <sz val="8.5"/>
      <name val="Verdana"/>
      <family val="2"/>
    </font>
    <font>
      <sz val="9"/>
      <color rgb="FFFF0000"/>
      <name val="Verdana"/>
      <family val="2"/>
    </font>
    <font>
      <sz val="12"/>
      <name val="Wingdings"/>
      <charset val="2"/>
    </font>
    <font>
      <sz val="12"/>
      <name val="Verdana"/>
      <family val="2"/>
    </font>
    <font>
      <b/>
      <sz val="8.5"/>
      <name val="Verdana"/>
      <family val="2"/>
    </font>
    <font>
      <sz val="8.5"/>
      <color rgb="FFFF0000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5" fontId="10" fillId="0" borderId="17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165" fontId="10" fillId="0" borderId="21" xfId="0" applyNumberFormat="1" applyFont="1" applyBorder="1" applyAlignment="1">
      <alignment vertical="center"/>
    </xf>
    <xf numFmtId="165" fontId="10" fillId="0" borderId="23" xfId="0" applyNumberFormat="1" applyFont="1" applyBorder="1" applyAlignment="1">
      <alignment vertical="center"/>
    </xf>
    <xf numFmtId="165" fontId="10" fillId="0" borderId="27" xfId="0" applyNumberFormat="1" applyFont="1" applyBorder="1" applyAlignment="1">
      <alignment vertical="center"/>
    </xf>
    <xf numFmtId="165" fontId="10" fillId="0" borderId="28" xfId="0" applyNumberFormat="1" applyFont="1" applyBorder="1" applyAlignment="1">
      <alignment vertical="center"/>
    </xf>
    <xf numFmtId="165" fontId="10" fillId="0" borderId="29" xfId="0" applyNumberFormat="1" applyFont="1" applyBorder="1" applyAlignment="1">
      <alignment vertical="center"/>
    </xf>
    <xf numFmtId="165" fontId="10" fillId="0" borderId="30" xfId="0" applyNumberFormat="1" applyFont="1" applyBorder="1" applyAlignment="1">
      <alignment vertical="center"/>
    </xf>
    <xf numFmtId="165" fontId="10" fillId="0" borderId="3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0" fillId="0" borderId="38" xfId="0" applyNumberFormat="1" applyFont="1" applyBorder="1" applyAlignment="1">
      <alignment horizontal="center" vertical="center"/>
    </xf>
    <xf numFmtId="165" fontId="10" fillId="0" borderId="38" xfId="0" applyNumberFormat="1" applyFont="1" applyBorder="1"/>
    <xf numFmtId="165" fontId="10" fillId="0" borderId="42" xfId="0" applyNumberFormat="1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49" fontId="10" fillId="0" borderId="42" xfId="0" applyNumberFormat="1" applyFont="1" applyBorder="1" applyAlignment="1">
      <alignment horizontal="right" vertical="center"/>
    </xf>
    <xf numFmtId="165" fontId="10" fillId="0" borderId="42" xfId="0" applyNumberFormat="1" applyFont="1" applyBorder="1"/>
    <xf numFmtId="49" fontId="10" fillId="0" borderId="42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165" fontId="10" fillId="2" borderId="14" xfId="0" applyNumberFormat="1" applyFont="1" applyFill="1" applyBorder="1" applyAlignment="1" applyProtection="1">
      <alignment vertical="center"/>
      <protection locked="0"/>
    </xf>
    <xf numFmtId="165" fontId="10" fillId="2" borderId="4" xfId="0" applyNumberFormat="1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165" fontId="10" fillId="2" borderId="18" xfId="0" applyNumberFormat="1" applyFont="1" applyFill="1" applyBorder="1" applyAlignment="1" applyProtection="1">
      <alignment vertical="center"/>
      <protection locked="0"/>
    </xf>
    <xf numFmtId="165" fontId="10" fillId="2" borderId="19" xfId="0" applyNumberFormat="1" applyFont="1" applyFill="1" applyBorder="1" applyAlignment="1" applyProtection="1">
      <alignment vertical="center"/>
      <protection locked="0"/>
    </xf>
    <xf numFmtId="165" fontId="10" fillId="2" borderId="16" xfId="0" applyNumberFormat="1" applyFont="1" applyFill="1" applyBorder="1" applyAlignment="1" applyProtection="1">
      <alignment vertical="center"/>
      <protection locked="0"/>
    </xf>
    <xf numFmtId="165" fontId="10" fillId="2" borderId="22" xfId="0" applyNumberFormat="1" applyFont="1" applyFill="1" applyBorder="1" applyAlignment="1" applyProtection="1">
      <alignment vertical="center"/>
      <protection locked="0"/>
    </xf>
    <xf numFmtId="0" fontId="16" fillId="2" borderId="4" xfId="0" applyFont="1" applyFill="1" applyBorder="1" applyAlignment="1" applyProtection="1">
      <alignment vertical="center" wrapText="1"/>
      <protection locked="0"/>
    </xf>
    <xf numFmtId="0" fontId="16" fillId="2" borderId="19" xfId="0" applyFont="1" applyFill="1" applyBorder="1" applyAlignment="1" applyProtection="1">
      <alignment vertical="center" wrapText="1"/>
      <protection locked="0"/>
    </xf>
    <xf numFmtId="14" fontId="16" fillId="2" borderId="4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165" fontId="10" fillId="0" borderId="39" xfId="0" applyNumberFormat="1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0" fontId="14" fillId="0" borderId="45" xfId="0" applyFont="1" applyBorder="1" applyAlignment="1">
      <alignment horizontal="right" vertical="center"/>
    </xf>
    <xf numFmtId="0" fontId="14" fillId="0" borderId="4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165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49" fontId="10" fillId="0" borderId="38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165" fontId="10" fillId="0" borderId="38" xfId="0" applyNumberFormat="1" applyFont="1" applyBorder="1" applyAlignment="1">
      <alignment horizontal="right" vertical="center"/>
    </xf>
    <xf numFmtId="165" fontId="10" fillId="0" borderId="42" xfId="0" applyNumberFormat="1" applyFont="1" applyBorder="1" applyAlignment="1">
      <alignment horizontal="right" vertical="center"/>
    </xf>
    <xf numFmtId="0" fontId="12" fillId="0" borderId="3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6AA4-D317-43F8-AA4D-E8652B7DA6F9}">
  <dimension ref="A2:L29"/>
  <sheetViews>
    <sheetView showGridLines="0" tabSelected="1" view="pageLayout" zoomScaleNormal="130" workbookViewId="0">
      <selection activeCell="I4" sqref="I4"/>
    </sheetView>
  </sheetViews>
  <sheetFormatPr baseColWidth="10" defaultColWidth="11.42578125" defaultRowHeight="15" x14ac:dyDescent="0.25"/>
  <cols>
    <col min="1" max="1" width="5.7109375" customWidth="1"/>
    <col min="2" max="2" width="18.85546875" customWidth="1"/>
    <col min="3" max="12" width="11.5703125" customWidth="1"/>
  </cols>
  <sheetData>
    <row r="2" spans="1:12" ht="15.75" x14ac:dyDescent="0.25">
      <c r="G2" s="1"/>
      <c r="H2" s="1"/>
      <c r="I2" s="1"/>
      <c r="J2" s="1"/>
      <c r="K2" s="1"/>
      <c r="L2" s="2" t="s">
        <v>0</v>
      </c>
    </row>
    <row r="3" spans="1:12" x14ac:dyDescent="0.25">
      <c r="I3" s="3"/>
      <c r="J3" s="3"/>
      <c r="K3" s="3"/>
      <c r="L3" s="56" t="s">
        <v>1</v>
      </c>
    </row>
    <row r="4" spans="1:12" x14ac:dyDescent="0.25">
      <c r="A4" s="94" t="s">
        <v>2</v>
      </c>
      <c r="B4" s="94"/>
      <c r="C4" s="94"/>
      <c r="D4" s="4"/>
      <c r="E4" s="4"/>
      <c r="F4" s="4"/>
      <c r="G4" s="95" t="s">
        <v>3</v>
      </c>
      <c r="H4" s="95"/>
      <c r="I4" s="34" t="s">
        <v>4</v>
      </c>
      <c r="J4" s="35"/>
      <c r="K4" s="36" t="s">
        <v>5</v>
      </c>
      <c r="L4" s="37"/>
    </row>
    <row r="5" spans="1:12" x14ac:dyDescent="0.25">
      <c r="A5" s="61" t="s">
        <v>6</v>
      </c>
      <c r="B5" s="61"/>
      <c r="C5" s="61"/>
      <c r="D5" s="92"/>
      <c r="E5" s="92"/>
      <c r="F5" s="92"/>
      <c r="G5" s="5"/>
      <c r="H5" s="6"/>
      <c r="I5" s="6"/>
      <c r="J5" s="6"/>
      <c r="K5" s="6"/>
      <c r="L5" s="6"/>
    </row>
    <row r="6" spans="1:12" x14ac:dyDescent="0.25">
      <c r="A6" s="61" t="s">
        <v>7</v>
      </c>
      <c r="B6" s="61"/>
      <c r="C6" s="61"/>
      <c r="D6" s="92"/>
      <c r="E6" s="92"/>
      <c r="F6" s="92"/>
      <c r="G6" s="61" t="s">
        <v>8</v>
      </c>
      <c r="H6" s="61"/>
      <c r="I6" s="92"/>
      <c r="J6" s="92"/>
      <c r="K6" s="92"/>
      <c r="L6" s="92"/>
    </row>
    <row r="7" spans="1:12" x14ac:dyDescent="0.25">
      <c r="A7" s="61" t="s">
        <v>9</v>
      </c>
      <c r="B7" s="61"/>
      <c r="C7" s="61"/>
      <c r="D7" s="92"/>
      <c r="E7" s="92"/>
      <c r="F7" s="92"/>
      <c r="G7" s="61" t="s">
        <v>10</v>
      </c>
      <c r="H7" s="61"/>
      <c r="I7" s="92"/>
      <c r="J7" s="92"/>
      <c r="K7" s="92"/>
      <c r="L7" s="92"/>
    </row>
    <row r="8" spans="1:12" x14ac:dyDescent="0.25">
      <c r="A8" s="61" t="s">
        <v>11</v>
      </c>
      <c r="B8" s="61"/>
      <c r="C8" s="61"/>
      <c r="D8" s="92"/>
      <c r="E8" s="92"/>
      <c r="F8" s="92"/>
      <c r="G8" s="61" t="s">
        <v>12</v>
      </c>
      <c r="H8" s="61"/>
      <c r="I8" s="92"/>
      <c r="J8" s="92"/>
      <c r="K8" s="92"/>
      <c r="L8" s="92"/>
    </row>
    <row r="9" spans="1:12" ht="7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53" customFormat="1" ht="11.25" x14ac:dyDescent="0.2">
      <c r="A10" s="93" t="s">
        <v>13</v>
      </c>
      <c r="B10" s="93"/>
      <c r="C10" s="50"/>
      <c r="D10" s="51" t="s">
        <v>14</v>
      </c>
      <c r="E10" s="50"/>
      <c r="F10" s="52"/>
      <c r="G10" s="61" t="s">
        <v>15</v>
      </c>
      <c r="H10" s="61"/>
      <c r="I10" s="61"/>
      <c r="J10" s="62"/>
      <c r="K10" s="52"/>
      <c r="L10" s="52"/>
    </row>
    <row r="11" spans="1:12" ht="7.5" customHeight="1" x14ac:dyDescent="0.25">
      <c r="A11" s="7"/>
      <c r="B11" s="7"/>
      <c r="C11" s="7"/>
      <c r="D11" s="7"/>
      <c r="E11" s="7"/>
      <c r="F11" s="7"/>
      <c r="G11" s="61"/>
      <c r="H11" s="61"/>
      <c r="I11" s="61"/>
      <c r="J11" s="62"/>
      <c r="K11" s="7"/>
      <c r="L11" s="7"/>
    </row>
    <row r="12" spans="1:12" s="53" customFormat="1" ht="11.25" x14ac:dyDescent="0.2">
      <c r="A12" s="55"/>
      <c r="B12" s="55"/>
      <c r="C12" s="55"/>
      <c r="D12" s="54" t="s">
        <v>42</v>
      </c>
      <c r="E12" s="63">
        <v>2685</v>
      </c>
      <c r="F12" s="63"/>
      <c r="G12" s="55"/>
      <c r="H12" s="55"/>
      <c r="I12" s="55"/>
      <c r="J12" s="55"/>
      <c r="K12" s="55"/>
      <c r="L12" s="55"/>
    </row>
    <row r="13" spans="1:12" ht="7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5.75" thickBot="1" x14ac:dyDescent="0.3">
      <c r="A14" s="78" t="s">
        <v>41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5.75" thickBot="1" x14ac:dyDescent="0.3">
      <c r="A15" s="80" t="s">
        <v>16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</row>
    <row r="16" spans="1:12" ht="45" x14ac:dyDescent="0.25">
      <c r="A16" s="8" t="s">
        <v>17</v>
      </c>
      <c r="B16" s="9" t="s">
        <v>18</v>
      </c>
      <c r="C16" s="9" t="s">
        <v>19</v>
      </c>
      <c r="D16" s="9" t="s">
        <v>20</v>
      </c>
      <c r="E16" s="9" t="s">
        <v>21</v>
      </c>
      <c r="F16" s="10" t="s">
        <v>22</v>
      </c>
      <c r="G16" s="8" t="s">
        <v>23</v>
      </c>
      <c r="H16" s="9" t="s">
        <v>24</v>
      </c>
      <c r="I16" s="9" t="s">
        <v>25</v>
      </c>
      <c r="J16" s="11" t="s">
        <v>26</v>
      </c>
      <c r="K16" s="12" t="s">
        <v>27</v>
      </c>
      <c r="L16" s="13" t="s">
        <v>28</v>
      </c>
    </row>
    <row r="17" spans="1:12" ht="19.5" customHeight="1" x14ac:dyDescent="0.25">
      <c r="A17" s="14">
        <v>1</v>
      </c>
      <c r="B17" s="48"/>
      <c r="C17" s="48"/>
      <c r="D17" s="38"/>
      <c r="E17" s="38"/>
      <c r="F17" s="39"/>
      <c r="G17" s="40"/>
      <c r="H17" s="41"/>
      <c r="I17" s="41"/>
      <c r="J17" s="15">
        <f>SUM(G17:I17)</f>
        <v>0</v>
      </c>
      <c r="K17" s="46"/>
      <c r="L17" s="16">
        <f>SUM(J17:K17)</f>
        <v>0</v>
      </c>
    </row>
    <row r="18" spans="1:12" ht="19.5" customHeight="1" x14ac:dyDescent="0.25">
      <c r="A18" s="14">
        <v>2</v>
      </c>
      <c r="B18" s="48"/>
      <c r="C18" s="48"/>
      <c r="D18" s="38"/>
      <c r="E18" s="38"/>
      <c r="F18" s="39"/>
      <c r="G18" s="40"/>
      <c r="H18" s="41"/>
      <c r="I18" s="41"/>
      <c r="J18" s="15">
        <f t="shared" ref="J18:J21" si="0">SUM(G18:I18)</f>
        <v>0</v>
      </c>
      <c r="K18" s="46"/>
      <c r="L18" s="16">
        <f t="shared" ref="L18:L21" si="1">SUM(J18:K18)</f>
        <v>0</v>
      </c>
    </row>
    <row r="19" spans="1:12" ht="19.5" customHeight="1" x14ac:dyDescent="0.25">
      <c r="A19" s="14">
        <v>3</v>
      </c>
      <c r="B19" s="48"/>
      <c r="C19" s="48"/>
      <c r="D19" s="38"/>
      <c r="E19" s="38"/>
      <c r="F19" s="39"/>
      <c r="G19" s="40"/>
      <c r="H19" s="41"/>
      <c r="I19" s="41"/>
      <c r="J19" s="15">
        <f t="shared" si="0"/>
        <v>0</v>
      </c>
      <c r="K19" s="46"/>
      <c r="L19" s="16">
        <f t="shared" si="1"/>
        <v>0</v>
      </c>
    </row>
    <row r="20" spans="1:12" ht="19.5" customHeight="1" x14ac:dyDescent="0.25">
      <c r="A20" s="14">
        <v>4</v>
      </c>
      <c r="B20" s="48"/>
      <c r="C20" s="48"/>
      <c r="D20" s="38"/>
      <c r="E20" s="38"/>
      <c r="F20" s="39"/>
      <c r="G20" s="40"/>
      <c r="H20" s="41"/>
      <c r="I20" s="41"/>
      <c r="J20" s="15">
        <f t="shared" si="0"/>
        <v>0</v>
      </c>
      <c r="K20" s="46"/>
      <c r="L20" s="16">
        <f t="shared" si="1"/>
        <v>0</v>
      </c>
    </row>
    <row r="21" spans="1:12" ht="19.5" customHeight="1" thickBot="1" x14ac:dyDescent="0.3">
      <c r="A21" s="17">
        <v>5</v>
      </c>
      <c r="B21" s="49"/>
      <c r="C21" s="49"/>
      <c r="D21" s="42"/>
      <c r="E21" s="42"/>
      <c r="F21" s="43"/>
      <c r="G21" s="44"/>
      <c r="H21" s="45"/>
      <c r="I21" s="45"/>
      <c r="J21" s="18">
        <f t="shared" si="0"/>
        <v>0</v>
      </c>
      <c r="K21" s="47"/>
      <c r="L21" s="19">
        <f t="shared" si="1"/>
        <v>0</v>
      </c>
    </row>
    <row r="22" spans="1:12" ht="15.75" thickBot="1" x14ac:dyDescent="0.3">
      <c r="A22" s="83" t="s">
        <v>29</v>
      </c>
      <c r="B22" s="84"/>
      <c r="C22" s="84"/>
      <c r="D22" s="84"/>
      <c r="E22" s="84"/>
      <c r="F22" s="85"/>
      <c r="G22" s="20">
        <f>SUM(G17:G21)</f>
        <v>0</v>
      </c>
      <c r="H22" s="21">
        <f t="shared" ref="H22:L22" si="2">SUM(H17:H21)</f>
        <v>0</v>
      </c>
      <c r="I22" s="21">
        <f t="shared" si="2"/>
        <v>0</v>
      </c>
      <c r="J22" s="22">
        <f t="shared" si="2"/>
        <v>0</v>
      </c>
      <c r="K22" s="23">
        <f t="shared" si="2"/>
        <v>0</v>
      </c>
      <c r="L22" s="24">
        <f t="shared" si="2"/>
        <v>0</v>
      </c>
    </row>
    <row r="23" spans="1:12" ht="15.75" thickBot="1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25">
      <c r="A24" s="86" t="s">
        <v>30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</row>
    <row r="25" spans="1:12" x14ac:dyDescent="0.25">
      <c r="A25" s="64" t="s">
        <v>31</v>
      </c>
      <c r="B25" s="65"/>
      <c r="C25" s="89" t="s">
        <v>32</v>
      </c>
      <c r="D25" s="90"/>
      <c r="E25" s="90"/>
      <c r="F25" s="90"/>
      <c r="G25" s="90"/>
      <c r="H25" s="90"/>
      <c r="I25" s="26" t="s">
        <v>33</v>
      </c>
      <c r="J25" s="27">
        <f>J22</f>
        <v>0</v>
      </c>
      <c r="K25" s="76" t="s">
        <v>34</v>
      </c>
      <c r="L25" s="57">
        <f>J25+J26</f>
        <v>0</v>
      </c>
    </row>
    <row r="26" spans="1:12" x14ac:dyDescent="0.25">
      <c r="A26" s="66"/>
      <c r="B26" s="67"/>
      <c r="C26" s="91" t="s">
        <v>35</v>
      </c>
      <c r="D26" s="91"/>
      <c r="E26" s="28">
        <f>E12</f>
        <v>2685</v>
      </c>
      <c r="F26" s="29" t="s">
        <v>36</v>
      </c>
      <c r="G26" s="30" t="s">
        <v>37</v>
      </c>
      <c r="H26" s="31">
        <f>E26*J10</f>
        <v>0</v>
      </c>
      <c r="I26" s="32" t="s">
        <v>33</v>
      </c>
      <c r="J26" s="31">
        <f>E26*J10</f>
        <v>0</v>
      </c>
      <c r="K26" s="77"/>
      <c r="L26" s="58"/>
    </row>
    <row r="27" spans="1:12" x14ac:dyDescent="0.25">
      <c r="A27" s="64" t="s">
        <v>38</v>
      </c>
      <c r="B27" s="65"/>
      <c r="C27" s="68" t="s">
        <v>39</v>
      </c>
      <c r="D27" s="69"/>
      <c r="E27" s="69"/>
      <c r="F27" s="69"/>
      <c r="G27" s="69"/>
      <c r="H27" s="69"/>
      <c r="I27" s="72" t="s">
        <v>33</v>
      </c>
      <c r="J27" s="74">
        <f>K22-J26</f>
        <v>0</v>
      </c>
      <c r="K27" s="76" t="s">
        <v>34</v>
      </c>
      <c r="L27" s="57">
        <f>J27+J28</f>
        <v>0</v>
      </c>
    </row>
    <row r="28" spans="1:12" x14ac:dyDescent="0.25">
      <c r="A28" s="66"/>
      <c r="B28" s="67"/>
      <c r="C28" s="70"/>
      <c r="D28" s="71"/>
      <c r="E28" s="71"/>
      <c r="F28" s="71"/>
      <c r="G28" s="71"/>
      <c r="H28" s="71"/>
      <c r="I28" s="73"/>
      <c r="J28" s="75"/>
      <c r="K28" s="77"/>
      <c r="L28" s="58"/>
    </row>
    <row r="29" spans="1:12" ht="15.75" thickBot="1" x14ac:dyDescent="0.3">
      <c r="A29" s="59" t="s">
        <v>40</v>
      </c>
      <c r="B29" s="60"/>
      <c r="C29" s="60"/>
      <c r="D29" s="60"/>
      <c r="E29" s="60"/>
      <c r="F29" s="60"/>
      <c r="G29" s="60"/>
      <c r="H29" s="60"/>
      <c r="I29" s="60"/>
      <c r="J29" s="60"/>
      <c r="K29" s="33"/>
      <c r="L29" s="19">
        <f>SUM(L25:L28)</f>
        <v>0</v>
      </c>
    </row>
  </sheetData>
  <sheetProtection algorithmName="SHA-512" hashValue="L3egNUK/V7tW9jrXqWJS0tFYzcDaAw/sCvY2xZNhn03OW5mkqMnujrDmzdvZgaLWNHYHT0KIgz0qaNmvWDsBpw==" saltValue="yqhMQ1ZvOWfnpyj4gN1U8g==" spinCount="100000" sheet="1" objects="1" scenarios="1"/>
  <mergeCells count="36">
    <mergeCell ref="A4:C4"/>
    <mergeCell ref="G4:H4"/>
    <mergeCell ref="A5:C5"/>
    <mergeCell ref="D5:F5"/>
    <mergeCell ref="A6:C6"/>
    <mergeCell ref="D6:F6"/>
    <mergeCell ref="G6:H6"/>
    <mergeCell ref="I6:L6"/>
    <mergeCell ref="A7:C7"/>
    <mergeCell ref="D7:F7"/>
    <mergeCell ref="G7:H7"/>
    <mergeCell ref="I7:L7"/>
    <mergeCell ref="K25:K26"/>
    <mergeCell ref="L25:L26"/>
    <mergeCell ref="C26:D26"/>
    <mergeCell ref="A8:C8"/>
    <mergeCell ref="D8:F8"/>
    <mergeCell ref="G8:H8"/>
    <mergeCell ref="I8:L8"/>
    <mergeCell ref="A10:B10"/>
    <mergeCell ref="L27:L28"/>
    <mergeCell ref="A29:J29"/>
    <mergeCell ref="G10:I11"/>
    <mergeCell ref="J10:J11"/>
    <mergeCell ref="E12:F12"/>
    <mergeCell ref="A27:B28"/>
    <mergeCell ref="C27:H28"/>
    <mergeCell ref="I27:I28"/>
    <mergeCell ref="J27:J28"/>
    <mergeCell ref="K27:K28"/>
    <mergeCell ref="A14:L14"/>
    <mergeCell ref="A15:L15"/>
    <mergeCell ref="A22:F22"/>
    <mergeCell ref="A24:L24"/>
    <mergeCell ref="A25:B26"/>
    <mergeCell ref="C25:H25"/>
  </mergeCells>
  <pageMargins left="0.25" right="0.25" top="0.75" bottom="0.75" header="0.3" footer="0.3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XX/0000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Stamnitz, Matti</dc:creator>
  <cp:lastModifiedBy>Müller, Sophie Marie</cp:lastModifiedBy>
  <cp:lastPrinted>2025-11-17T08:15:01Z</cp:lastPrinted>
  <dcterms:created xsi:type="dcterms:W3CDTF">2025-09-29T06:01:26Z</dcterms:created>
  <dcterms:modified xsi:type="dcterms:W3CDTF">2025-11-18T07:49:15Z</dcterms:modified>
</cp:coreProperties>
</file>